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单箱" sheetId="2" r:id="rId1"/>
  </sheets>
  <calcPr calcId="144525"/>
</workbook>
</file>

<file path=xl/sharedStrings.xml><?xml version="1.0" encoding="utf-8"?>
<sst xmlns="http://schemas.openxmlformats.org/spreadsheetml/2006/main" count="104" uniqueCount="85">
  <si>
    <t>非标准箱定制参数</t>
  </si>
  <si>
    <t>序号</t>
  </si>
  <si>
    <t>名称</t>
  </si>
  <si>
    <t>详细描述</t>
  </si>
  <si>
    <t>尺寸规格</t>
  </si>
  <si>
    <t>数量</t>
  </si>
  <si>
    <t>单位</t>
  </si>
  <si>
    <t>备注</t>
  </si>
  <si>
    <t>一</t>
  </si>
  <si>
    <t>型式一</t>
  </si>
  <si>
    <t>非标准箱</t>
  </si>
  <si>
    <t>5000mm*3000mm*2896mm</t>
  </si>
  <si>
    <t>包括</t>
  </si>
  <si>
    <r>
      <rPr>
        <sz val="12"/>
        <rFont val="宋体"/>
        <charset val="134"/>
      </rPr>
      <t>R</t>
    </r>
    <r>
      <rPr>
        <sz val="12"/>
        <rFont val="宋体"/>
        <charset val="134"/>
      </rPr>
      <t>AL9016</t>
    </r>
  </si>
  <si>
    <t>框架</t>
  </si>
  <si>
    <t>顶框架</t>
  </si>
  <si>
    <t>6055mm*3000mm*175mm,3.0mm厚160高镀锌主梁，C90镀锌次梁</t>
  </si>
  <si>
    <t>套</t>
  </si>
  <si>
    <t>底框架</t>
  </si>
  <si>
    <t>6055mm*3000mm*160mm,3.0mm厚140高镀锌主梁，C100镀锌次梁</t>
  </si>
  <si>
    <t>钢立柱</t>
  </si>
  <si>
    <t>210mm*150mm*2555mm，3mm厚镀锌立柱</t>
  </si>
  <si>
    <t>根</t>
  </si>
  <si>
    <t>表面处理</t>
  </si>
  <si>
    <t>改性丙烯酸聚酯漆</t>
  </si>
  <si>
    <t>- 屋顶</t>
  </si>
  <si>
    <t>镀锌彩钢板</t>
  </si>
  <si>
    <t>0.45mm，白灰</t>
  </si>
  <si>
    <t>单面铝箔玻璃丝棉+防潮膜</t>
  </si>
  <si>
    <r>
      <rPr>
        <sz val="12"/>
        <rFont val="宋体"/>
        <charset val="134"/>
      </rPr>
      <t xml:space="preserve"> 100mm厚，1</t>
    </r>
    <r>
      <rPr>
        <sz val="12"/>
        <rFont val="宋体"/>
        <charset val="134"/>
      </rPr>
      <t>4</t>
    </r>
    <r>
      <rPr>
        <sz val="12"/>
        <rFont val="宋体"/>
        <charset val="134"/>
      </rPr>
      <t>kg/m3</t>
    </r>
  </si>
  <si>
    <t>条形吊顶</t>
  </si>
  <si>
    <t>0.5mm</t>
  </si>
  <si>
    <t>- 地面</t>
  </si>
  <si>
    <t>纤维水泥板</t>
  </si>
  <si>
    <t>18mm</t>
  </si>
  <si>
    <t>PVC地板灰色</t>
  </si>
  <si>
    <t>2.0mm</t>
  </si>
  <si>
    <t>- 墙</t>
  </si>
  <si>
    <t>玻璃丝棉彩钢复合夹芯板</t>
  </si>
  <si>
    <t>0.5彩钢板/75mm/50kg/m3玻璃棉，双白灰，尺寸/1150mm*2575mm</t>
  </si>
  <si>
    <t>块</t>
  </si>
  <si>
    <t>外橘皮纹内平板</t>
  </si>
  <si>
    <t>-窗</t>
  </si>
  <si>
    <t>Upvc窗框推拉系列，白色</t>
  </si>
  <si>
    <t>1110mm *1100mm，带纱窗、护栏</t>
  </si>
  <si>
    <t>樘</t>
  </si>
  <si>
    <t>中空钢化玻璃
5+9A+5</t>
  </si>
  <si>
    <t>- 门</t>
  </si>
  <si>
    <t>钢质门</t>
  </si>
  <si>
    <t>右手内开</t>
  </si>
  <si>
    <t>- 电气系统</t>
  </si>
  <si>
    <t>暗装配电箱</t>
  </si>
  <si>
    <r>
      <rPr>
        <sz val="12"/>
        <rFont val="宋体"/>
        <charset val="134"/>
      </rPr>
      <t>7</t>
    </r>
    <r>
      <rPr>
        <sz val="12"/>
        <rFont val="宋体"/>
        <charset val="134"/>
      </rPr>
      <t>-9位</t>
    </r>
  </si>
  <si>
    <t>个</t>
  </si>
  <si>
    <t>工业插头插座</t>
  </si>
  <si>
    <t>电压220V，50Hz, 3极, 32A</t>
  </si>
  <si>
    <t>单管LED灯</t>
  </si>
  <si>
    <t>15W</t>
  </si>
  <si>
    <t>插座（空调）</t>
  </si>
  <si>
    <t>16A三孔</t>
  </si>
  <si>
    <t>插座（墙面）</t>
  </si>
  <si>
    <t>10A五孔</t>
  </si>
  <si>
    <t>灯开关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</si>
  <si>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0</t>
    </r>
    <r>
      <rPr>
        <sz val="12"/>
        <rFont val="宋体"/>
        <charset val="134"/>
      </rPr>
      <t>A</t>
    </r>
  </si>
  <si>
    <t>排水槽</t>
  </si>
  <si>
    <t>白灰</t>
  </si>
  <si>
    <t>2695mm/5630mm</t>
  </si>
  <si>
    <t>边角装饰线</t>
  </si>
  <si>
    <t>PVC脚线</t>
  </si>
  <si>
    <t>顶角线白色5665/2610</t>
  </si>
  <si>
    <t>立柱脚线白色2445</t>
  </si>
  <si>
    <t>踢脚线棕色5845/2790</t>
  </si>
  <si>
    <t>三维角</t>
  </si>
  <si>
    <t>暖通</t>
  </si>
  <si>
    <t>室温调节系统</t>
  </si>
  <si>
    <t>1500-1W</t>
  </si>
  <si>
    <t>安装附件</t>
  </si>
  <si>
    <t>拼箱连接件</t>
  </si>
  <si>
    <t>密封胶条</t>
  </si>
  <si>
    <t>米</t>
  </si>
  <si>
    <t>箱房拼缝防水</t>
  </si>
  <si>
    <t>笔</t>
  </si>
  <si>
    <t>雨棚</t>
  </si>
  <si>
    <r>
      <t xml:space="preserve">
L5000mm*W2990mm*H2896mm</t>
    </r>
    <r>
      <rPr>
        <sz val="12"/>
        <rFont val="宋体"/>
        <charset val="134"/>
      </rPr>
      <t>箱体</t>
    </r>
    <r>
      <rPr>
        <sz val="12"/>
        <rFont val="Tahoma"/>
        <charset val="134"/>
      </rPr>
      <t>6</t>
    </r>
    <r>
      <rPr>
        <sz val="12"/>
        <rFont val="宋体"/>
        <charset val="134"/>
      </rPr>
      <t>组</t>
    </r>
    <r>
      <rPr>
        <sz val="12"/>
        <rFont val="Tahoma"/>
        <charset val="134"/>
      </rPr>
      <t xml:space="preserve">  L3000mm*W2990mm*H2896mm</t>
    </r>
    <r>
      <rPr>
        <sz val="12"/>
        <rFont val="宋体"/>
        <charset val="134"/>
      </rPr>
      <t>箱体</t>
    </r>
    <r>
      <rPr>
        <sz val="12"/>
        <rFont val="Tahoma"/>
        <charset val="134"/>
      </rPr>
      <t>2</t>
    </r>
    <r>
      <rPr>
        <sz val="12"/>
        <rFont val="宋体"/>
        <charset val="134"/>
      </rPr>
      <t>组；</t>
    </r>
    <r>
      <rPr>
        <sz val="12"/>
        <rFont val="Tahoma"/>
        <charset val="134"/>
      </rPr>
      <t xml:space="preserve"> L2990mm*W2000mm*H2896mm</t>
    </r>
    <r>
      <rPr>
        <sz val="12"/>
        <rFont val="宋体"/>
        <charset val="134"/>
      </rPr>
      <t>箱体</t>
    </r>
    <r>
      <rPr>
        <sz val="12"/>
        <rFont val="Tahoma"/>
        <charset val="134"/>
      </rPr>
      <t>2</t>
    </r>
    <r>
      <rPr>
        <sz val="12"/>
        <rFont val="宋体"/>
        <charset val="134"/>
      </rPr>
      <t>组，方舱整体布局按现场实际制作</t>
    </r>
    <r>
      <rPr>
        <sz val="12"/>
        <rFont val="Tahoma"/>
        <charset val="134"/>
      </rPr>
      <t xml:space="preserve">
</t>
    </r>
  </si>
  <si>
    <r>
      <rPr>
        <sz val="12"/>
        <rFont val="Tahoma"/>
        <charset val="134"/>
      </rPr>
      <t xml:space="preserve">          4.</t>
    </r>
    <r>
      <rPr>
        <sz val="12"/>
        <rFont val="宋体"/>
        <charset val="134"/>
      </rPr>
      <t>配电无特殊要求，室内空调插座用线规格</t>
    </r>
    <r>
      <rPr>
        <sz val="12"/>
        <rFont val="Tahoma"/>
        <charset val="134"/>
      </rPr>
      <t>4.0平方铜线，普通</t>
    </r>
    <r>
      <rPr>
        <sz val="12"/>
        <rFont val="宋体"/>
        <charset val="134"/>
      </rPr>
      <t>插座用线规格2.5平方铜线，照明1.5平方线铜线，室内最高荷载7040W；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</si>
</sst>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2"/>
      <name val="Tahoma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name val="Tahoma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4"/>
      <name val="Tahoma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0" borderId="11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31" applyNumberFormat="1" applyFont="1" applyFill="1" applyBorder="1" applyAlignment="1">
      <alignment horizontal="left" vertical="center" shrinkToFit="1"/>
    </xf>
    <xf numFmtId="0" fontId="0" fillId="0" borderId="6" xfId="31" applyNumberFormat="1" applyFont="1" applyFill="1" applyBorder="1" applyAlignment="1">
      <alignment horizontal="left" vertical="center" shrinkToFit="1"/>
    </xf>
    <xf numFmtId="0" fontId="1" fillId="0" borderId="6" xfId="31" applyNumberFormat="1" applyFont="1" applyFill="1" applyBorder="1" applyAlignment="1">
      <alignment horizontal="left" vertical="center" shrinkToFi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7" fillId="0" borderId="6" xfId="31" applyNumberFormat="1" applyFont="1" applyFill="1" applyBorder="1" applyAlignment="1">
      <alignment horizontal="right" vertical="center" shrinkToFi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  <xf numFmtId="0" fontId="0" fillId="0" borderId="2" xfId="0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Book3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1"/>
  <sheetViews>
    <sheetView tabSelected="1" topLeftCell="A11" workbookViewId="0">
      <selection activeCell="E28" sqref="E28"/>
    </sheetView>
  </sheetViews>
  <sheetFormatPr defaultColWidth="9" defaultRowHeight="15"/>
  <cols>
    <col min="1" max="1" width="6" style="4" customWidth="1"/>
    <col min="2" max="2" width="16.125" style="4" customWidth="1"/>
    <col min="3" max="3" width="24.125" style="4" customWidth="1"/>
    <col min="4" max="4" width="31" style="4" customWidth="1"/>
    <col min="5" max="6" width="6" style="4" customWidth="1"/>
    <col min="7" max="7" width="16" style="5" customWidth="1"/>
    <col min="8" max="8" width="9" style="5"/>
    <col min="9" max="9" width="15.5" style="5" customWidth="1"/>
    <col min="10" max="16384" width="9" style="5"/>
  </cols>
  <sheetData>
    <row r="1" ht="48" customHeight="1" spans="1:7">
      <c r="A1" s="6" t="s">
        <v>0</v>
      </c>
      <c r="B1" s="7"/>
      <c r="C1" s="7"/>
      <c r="D1" s="7"/>
      <c r="E1" s="7"/>
      <c r="F1" s="7"/>
      <c r="G1" s="7"/>
    </row>
    <row r="2" ht="14.2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</row>
    <row r="3" s="1" customFormat="1" ht="18" customHeight="1" spans="1:7">
      <c r="A3" s="10" t="s">
        <v>8</v>
      </c>
      <c r="B3" s="10" t="s">
        <v>9</v>
      </c>
      <c r="C3" s="10" t="s">
        <v>10</v>
      </c>
      <c r="D3" s="10" t="s">
        <v>11</v>
      </c>
      <c r="E3" s="10"/>
      <c r="F3" s="10"/>
      <c r="G3" s="11"/>
    </row>
    <row r="4" s="1" customFormat="1" ht="18" customHeight="1" spans="1:7">
      <c r="A4" s="10"/>
      <c r="B4" s="10" t="s">
        <v>12</v>
      </c>
      <c r="C4" s="10" t="s">
        <v>13</v>
      </c>
      <c r="D4" s="10"/>
      <c r="E4" s="10"/>
      <c r="F4" s="10"/>
      <c r="G4" s="11"/>
    </row>
    <row r="5" s="1" customFormat="1" ht="30" customHeight="1" spans="1:7">
      <c r="A5" s="12">
        <v>1</v>
      </c>
      <c r="B5" s="12" t="s">
        <v>14</v>
      </c>
      <c r="C5" s="10" t="s">
        <v>15</v>
      </c>
      <c r="D5" s="13" t="s">
        <v>16</v>
      </c>
      <c r="E5" s="10">
        <v>1</v>
      </c>
      <c r="F5" s="10" t="s">
        <v>17</v>
      </c>
      <c r="G5" s="11"/>
    </row>
    <row r="6" s="1" customFormat="1" ht="30" customHeight="1" spans="1:7">
      <c r="A6" s="14"/>
      <c r="B6" s="14"/>
      <c r="C6" s="10" t="s">
        <v>18</v>
      </c>
      <c r="D6" s="13" t="s">
        <v>19</v>
      </c>
      <c r="E6" s="10">
        <v>1</v>
      </c>
      <c r="F6" s="10" t="s">
        <v>17</v>
      </c>
      <c r="G6" s="11"/>
    </row>
    <row r="7" s="1" customFormat="1" ht="30" customHeight="1" spans="1:7">
      <c r="A7" s="14"/>
      <c r="B7" s="14"/>
      <c r="C7" s="10" t="s">
        <v>20</v>
      </c>
      <c r="D7" s="10" t="s">
        <v>21</v>
      </c>
      <c r="E7" s="10">
        <v>4</v>
      </c>
      <c r="F7" s="10" t="s">
        <v>22</v>
      </c>
      <c r="G7" s="11"/>
    </row>
    <row r="8" s="1" customFormat="1" ht="18" customHeight="1" spans="1:7">
      <c r="A8" s="15"/>
      <c r="B8" s="15"/>
      <c r="C8" s="10" t="s">
        <v>23</v>
      </c>
      <c r="D8" s="10" t="s">
        <v>24</v>
      </c>
      <c r="E8" s="10">
        <f>E5</f>
        <v>1</v>
      </c>
      <c r="F8" s="10" t="s">
        <v>17</v>
      </c>
      <c r="G8" s="11"/>
    </row>
    <row r="9" s="1" customFormat="1" ht="18" customHeight="1" spans="1:7">
      <c r="A9" s="10">
        <v>2</v>
      </c>
      <c r="B9" s="33" t="s">
        <v>25</v>
      </c>
      <c r="C9" s="10" t="s">
        <v>26</v>
      </c>
      <c r="D9" s="10" t="s">
        <v>27</v>
      </c>
      <c r="E9" s="10">
        <v>1</v>
      </c>
      <c r="F9" s="10" t="s">
        <v>17</v>
      </c>
      <c r="G9" s="11"/>
    </row>
    <row r="10" s="1" customFormat="1" ht="18" customHeight="1" spans="1:7">
      <c r="A10" s="10"/>
      <c r="B10" s="16"/>
      <c r="C10" s="10" t="s">
        <v>28</v>
      </c>
      <c r="D10" s="10" t="s">
        <v>29</v>
      </c>
      <c r="E10" s="10">
        <v>1</v>
      </c>
      <c r="F10" s="10" t="s">
        <v>17</v>
      </c>
      <c r="G10" s="11"/>
    </row>
    <row r="11" s="1" customFormat="1" ht="18" customHeight="1" spans="1:7">
      <c r="A11" s="10"/>
      <c r="B11" s="16"/>
      <c r="C11" s="10" t="s">
        <v>30</v>
      </c>
      <c r="D11" s="10" t="s">
        <v>31</v>
      </c>
      <c r="E11" s="10">
        <v>1</v>
      </c>
      <c r="F11" s="10" t="s">
        <v>17</v>
      </c>
      <c r="G11" s="11"/>
    </row>
    <row r="12" s="1" customFormat="1" ht="18" customHeight="1" spans="1:7">
      <c r="A12" s="10">
        <v>3</v>
      </c>
      <c r="B12" s="33" t="s">
        <v>32</v>
      </c>
      <c r="C12" s="13" t="s">
        <v>33</v>
      </c>
      <c r="D12" s="10" t="s">
        <v>34</v>
      </c>
      <c r="E12" s="10">
        <v>1</v>
      </c>
      <c r="F12" s="10" t="s">
        <v>17</v>
      </c>
      <c r="G12" s="11"/>
    </row>
    <row r="13" s="1" customFormat="1" ht="18" customHeight="1" spans="1:7">
      <c r="A13" s="10"/>
      <c r="B13" s="16"/>
      <c r="C13" s="13" t="s">
        <v>35</v>
      </c>
      <c r="D13" s="13" t="s">
        <v>36</v>
      </c>
      <c r="E13" s="10">
        <v>1</v>
      </c>
      <c r="F13" s="10" t="s">
        <v>17</v>
      </c>
      <c r="G13" s="11"/>
    </row>
    <row r="14" s="1" customFormat="1" ht="29.25" customHeight="1" spans="1:7">
      <c r="A14" s="10">
        <v>4</v>
      </c>
      <c r="B14" s="34" t="s">
        <v>37</v>
      </c>
      <c r="C14" s="10" t="s">
        <v>38</v>
      </c>
      <c r="D14" s="17" t="s">
        <v>39</v>
      </c>
      <c r="E14" s="10">
        <v>13</v>
      </c>
      <c r="F14" s="10" t="s">
        <v>40</v>
      </c>
      <c r="G14" s="11" t="s">
        <v>41</v>
      </c>
    </row>
    <row r="15" s="1" customFormat="1" ht="29.25" customHeight="1" spans="1:7">
      <c r="A15" s="12">
        <v>5</v>
      </c>
      <c r="B15" s="35" t="s">
        <v>42</v>
      </c>
      <c r="C15" s="12" t="s">
        <v>43</v>
      </c>
      <c r="D15" s="10" t="s">
        <v>44</v>
      </c>
      <c r="E15" s="10">
        <v>2</v>
      </c>
      <c r="F15" s="10" t="s">
        <v>45</v>
      </c>
      <c r="G15" s="10" t="s">
        <v>46</v>
      </c>
    </row>
    <row r="16" s="1" customFormat="1" ht="18" customHeight="1" spans="1:9">
      <c r="A16" s="10">
        <v>6</v>
      </c>
      <c r="B16" s="34" t="s">
        <v>47</v>
      </c>
      <c r="C16" s="10" t="s">
        <v>48</v>
      </c>
      <c r="D16" s="10" t="str">
        <f>IF((C16="钢质门"),"840mm*2035mm","880mm*2020mm")</f>
        <v>840mm*2035mm</v>
      </c>
      <c r="E16" s="10">
        <v>1</v>
      </c>
      <c r="F16" s="10" t="s">
        <v>45</v>
      </c>
      <c r="G16" s="11" t="s">
        <v>49</v>
      </c>
      <c r="I16" s="31"/>
    </row>
    <row r="17" s="1" customFormat="1" ht="18" customHeight="1" spans="1:9">
      <c r="A17" s="10">
        <v>7</v>
      </c>
      <c r="B17" s="33" t="s">
        <v>50</v>
      </c>
      <c r="C17" s="10" t="s">
        <v>51</v>
      </c>
      <c r="D17" s="10" t="s">
        <v>52</v>
      </c>
      <c r="E17" s="10">
        <v>1</v>
      </c>
      <c r="F17" s="10" t="s">
        <v>53</v>
      </c>
      <c r="G17" s="11"/>
      <c r="I17" s="32"/>
    </row>
    <row r="18" s="1" customFormat="1" ht="18" customHeight="1" spans="1:7">
      <c r="A18" s="10"/>
      <c r="B18" s="16"/>
      <c r="C18" s="10" t="s">
        <v>54</v>
      </c>
      <c r="D18" s="10" t="s">
        <v>55</v>
      </c>
      <c r="E18" s="10">
        <v>2</v>
      </c>
      <c r="F18" s="10" t="s">
        <v>53</v>
      </c>
      <c r="G18" s="11"/>
    </row>
    <row r="19" s="1" customFormat="1" ht="18" customHeight="1" spans="1:7">
      <c r="A19" s="10"/>
      <c r="B19" s="16"/>
      <c r="C19" s="10" t="s">
        <v>56</v>
      </c>
      <c r="D19" s="10" t="s">
        <v>57</v>
      </c>
      <c r="E19" s="10">
        <v>2</v>
      </c>
      <c r="F19" s="10" t="s">
        <v>53</v>
      </c>
      <c r="G19" s="11"/>
    </row>
    <row r="20" s="1" customFormat="1" ht="18" customHeight="1" spans="1:7">
      <c r="A20" s="10"/>
      <c r="B20" s="16"/>
      <c r="C20" s="10" t="s">
        <v>58</v>
      </c>
      <c r="D20" s="10" t="s">
        <v>59</v>
      </c>
      <c r="E20" s="10">
        <v>1</v>
      </c>
      <c r="F20" s="10" t="s">
        <v>53</v>
      </c>
      <c r="G20" s="11"/>
    </row>
    <row r="21" s="1" customFormat="1" ht="18" customHeight="1" spans="1:7">
      <c r="A21" s="10"/>
      <c r="B21" s="16"/>
      <c r="C21" s="10" t="s">
        <v>60</v>
      </c>
      <c r="D21" s="10" t="s">
        <v>61</v>
      </c>
      <c r="E21" s="10">
        <v>2</v>
      </c>
      <c r="F21" s="10" t="s">
        <v>53</v>
      </c>
      <c r="G21" s="11"/>
    </row>
    <row r="22" s="1" customFormat="1" ht="18" customHeight="1" spans="1:7">
      <c r="A22" s="10"/>
      <c r="B22" s="16"/>
      <c r="C22" s="10" t="s">
        <v>62</v>
      </c>
      <c r="D22" s="10" t="s">
        <v>63</v>
      </c>
      <c r="E22" s="10">
        <v>1</v>
      </c>
      <c r="F22" s="10" t="s">
        <v>53</v>
      </c>
      <c r="G22" s="11"/>
    </row>
    <row r="23" s="1" customFormat="1" ht="18" customHeight="1" spans="1:7">
      <c r="A23" s="18">
        <v>8</v>
      </c>
      <c r="B23" s="16" t="s">
        <v>64</v>
      </c>
      <c r="C23" s="10" t="s">
        <v>65</v>
      </c>
      <c r="D23" s="10" t="s">
        <v>66</v>
      </c>
      <c r="E23" s="10">
        <v>1</v>
      </c>
      <c r="F23" s="10" t="s">
        <v>17</v>
      </c>
      <c r="G23" s="11"/>
    </row>
    <row r="24" s="1" customFormat="1" ht="18" customHeight="1" spans="1:7">
      <c r="A24" s="18">
        <v>9</v>
      </c>
      <c r="B24" s="18" t="s">
        <v>67</v>
      </c>
      <c r="C24" s="18" t="s">
        <v>68</v>
      </c>
      <c r="D24" s="18" t="s">
        <v>69</v>
      </c>
      <c r="E24" s="18">
        <v>1</v>
      </c>
      <c r="F24" s="18" t="s">
        <v>17</v>
      </c>
      <c r="G24" s="18"/>
    </row>
    <row r="25" s="1" customFormat="1" ht="18" customHeight="1" spans="1:7">
      <c r="A25" s="18"/>
      <c r="B25" s="18"/>
      <c r="C25" s="18"/>
      <c r="D25" s="18" t="s">
        <v>70</v>
      </c>
      <c r="E25" s="18"/>
      <c r="F25" s="18"/>
      <c r="G25" s="18"/>
    </row>
    <row r="26" s="1" customFormat="1" ht="18" customHeight="1" spans="1:7">
      <c r="A26" s="18"/>
      <c r="B26" s="18"/>
      <c r="C26" s="18"/>
      <c r="D26" s="18" t="s">
        <v>71</v>
      </c>
      <c r="E26" s="18"/>
      <c r="F26" s="18"/>
      <c r="G26" s="18"/>
    </row>
    <row r="27" s="1" customFormat="1" ht="18" customHeight="1" spans="1:7">
      <c r="A27" s="18"/>
      <c r="B27" s="18"/>
      <c r="C27" s="18"/>
      <c r="D27" s="11" t="s">
        <v>72</v>
      </c>
      <c r="E27" s="18"/>
      <c r="F27" s="18"/>
      <c r="G27" s="18"/>
    </row>
    <row r="28" s="1" customFormat="1" ht="18" customHeight="1" spans="1:7">
      <c r="A28" s="18">
        <v>10</v>
      </c>
      <c r="B28" s="18" t="s">
        <v>73</v>
      </c>
      <c r="C28" s="18" t="s">
        <v>74</v>
      </c>
      <c r="D28" s="11" t="s">
        <v>75</v>
      </c>
      <c r="E28" s="18">
        <v>1</v>
      </c>
      <c r="F28" s="18" t="s">
        <v>17</v>
      </c>
      <c r="G28" s="18"/>
    </row>
    <row r="29" s="1" customFormat="1" ht="18" customHeight="1" spans="1:7">
      <c r="A29" s="18">
        <v>11</v>
      </c>
      <c r="B29" s="18" t="s">
        <v>76</v>
      </c>
      <c r="C29" s="18"/>
      <c r="D29" s="11"/>
      <c r="E29" s="18">
        <v>1</v>
      </c>
      <c r="F29" s="18" t="s">
        <v>17</v>
      </c>
      <c r="G29" s="18"/>
    </row>
    <row r="30" ht="18" customHeight="1" spans="1:7">
      <c r="A30" s="19">
        <v>1</v>
      </c>
      <c r="B30" s="20" t="s">
        <v>77</v>
      </c>
      <c r="C30" s="19"/>
      <c r="D30" s="19"/>
      <c r="E30" s="19">
        <v>28</v>
      </c>
      <c r="F30" s="19" t="s">
        <v>17</v>
      </c>
      <c r="G30" s="19"/>
    </row>
    <row r="31" ht="14.25" spans="1:7">
      <c r="A31" s="19">
        <v>2</v>
      </c>
      <c r="B31" s="20" t="s">
        <v>78</v>
      </c>
      <c r="C31" s="19"/>
      <c r="D31" s="19"/>
      <c r="E31" s="19">
        <v>84</v>
      </c>
      <c r="F31" s="19" t="s">
        <v>79</v>
      </c>
      <c r="G31" s="19"/>
    </row>
    <row r="32" spans="1:253">
      <c r="A32" s="19">
        <v>3</v>
      </c>
      <c r="B32" s="20" t="s">
        <v>80</v>
      </c>
      <c r="C32" s="19"/>
      <c r="D32" s="19"/>
      <c r="E32" s="19">
        <v>1</v>
      </c>
      <c r="F32" s="19" t="s">
        <v>81</v>
      </c>
      <c r="G32" s="1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spans="1:253">
      <c r="A33" s="19">
        <v>4</v>
      </c>
      <c r="B33" s="20" t="s">
        <v>82</v>
      </c>
      <c r="C33" s="19"/>
      <c r="D33" s="19"/>
      <c r="E33" s="19">
        <v>4</v>
      </c>
      <c r="F33" s="21" t="s">
        <v>17</v>
      </c>
      <c r="G33" s="1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</row>
    <row r="34" s="2" customFormat="1" spans="1:7">
      <c r="A34" s="22"/>
      <c r="B34" s="23"/>
      <c r="C34" s="23"/>
      <c r="D34" s="22"/>
      <c r="E34" s="22"/>
      <c r="F34" s="22"/>
      <c r="G34" s="22"/>
    </row>
    <row r="35" s="2" customFormat="1" ht="51" customHeight="1" spans="1:9">
      <c r="A35" s="24" t="s">
        <v>83</v>
      </c>
      <c r="B35" s="24"/>
      <c r="C35" s="24"/>
      <c r="D35" s="24"/>
      <c r="E35" s="24"/>
      <c r="F35" s="24"/>
      <c r="G35" s="25"/>
      <c r="H35" s="26"/>
      <c r="I35" s="26"/>
    </row>
    <row r="36" s="3" customFormat="1" spans="1:253">
      <c r="A36" s="27"/>
      <c r="B36" s="28"/>
      <c r="C36" s="28"/>
      <c r="D36" s="28"/>
      <c r="E36" s="28"/>
      <c r="F36" s="28"/>
      <c r="G36" s="29"/>
      <c r="H36" s="26"/>
      <c r="I36" s="26"/>
      <c r="J36" s="2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</row>
    <row r="37" spans="1:253">
      <c r="A37" s="28"/>
      <c r="B37" s="28"/>
      <c r="C37" s="28"/>
      <c r="D37" s="28"/>
      <c r="E37" s="28"/>
      <c r="F37" s="28"/>
      <c r="G37" s="2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</row>
    <row r="38" spans="1:7">
      <c r="A38" s="28"/>
      <c r="B38" s="28"/>
      <c r="C38" s="28"/>
      <c r="D38" s="28"/>
      <c r="E38" s="28"/>
      <c r="F38" s="28"/>
      <c r="G38" s="29"/>
    </row>
    <row r="39" spans="1:7">
      <c r="A39" s="28" t="s">
        <v>84</v>
      </c>
      <c r="B39" s="26"/>
      <c r="C39" s="26"/>
      <c r="D39" s="26"/>
      <c r="E39" s="26"/>
      <c r="F39" s="26"/>
      <c r="G39" s="26"/>
    </row>
    <row r="40" spans="1:7">
      <c r="A40" s="28"/>
      <c r="B40" s="26"/>
      <c r="C40" s="26"/>
      <c r="D40" s="26"/>
      <c r="E40" s="26"/>
      <c r="F40" s="26"/>
      <c r="G40" s="26"/>
    </row>
    <row r="41" ht="18" spans="1:7">
      <c r="A41" s="30"/>
      <c r="B41" s="30"/>
      <c r="C41" s="30"/>
      <c r="D41" s="30"/>
      <c r="E41" s="30"/>
      <c r="F41" s="30"/>
      <c r="G41" s="29"/>
    </row>
  </sheetData>
  <mergeCells count="19">
    <mergeCell ref="A1:G1"/>
    <mergeCell ref="A35:G35"/>
    <mergeCell ref="A36:F36"/>
    <mergeCell ref="A37:F37"/>
    <mergeCell ref="A38:F38"/>
    <mergeCell ref="A41:F41"/>
    <mergeCell ref="A5:A8"/>
    <mergeCell ref="A9:A11"/>
    <mergeCell ref="A12:A13"/>
    <mergeCell ref="A17:A22"/>
    <mergeCell ref="A24:A27"/>
    <mergeCell ref="B5:B8"/>
    <mergeCell ref="B9:B11"/>
    <mergeCell ref="B12:B13"/>
    <mergeCell ref="B17:B22"/>
    <mergeCell ref="B24:B27"/>
    <mergeCell ref="C24:C27"/>
    <mergeCell ref="E24:E27"/>
    <mergeCell ref="F24:F27"/>
  </mergeCell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15566867810</cp:lastModifiedBy>
  <dcterms:created xsi:type="dcterms:W3CDTF">2017-12-27T07:17:00Z</dcterms:created>
  <dcterms:modified xsi:type="dcterms:W3CDTF">2020-12-03T12:49:35Z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